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SUMEN" sheetId="1" r:id="rId4"/>
  </sheets>
  <definedNames>
    <definedName hidden="1" localSheetId="0" name="_xlnm._FilterDatabase">RESUMEN!$A$1:$Z$180</definedName>
  </definedNames>
  <calcPr/>
  <extLst>
    <ext uri="GoogleSheetsCustomDataVersion2">
      <go:sheetsCustomData xmlns:go="http://customooxmlschemas.google.com/" r:id="rId5" roundtripDataChecksum="Q4JLpOx9VgXeCx5RuoOUrpXQKeDSQYoMINR963FwR+s="/>
    </ext>
  </extLst>
</workbook>
</file>

<file path=xl/sharedStrings.xml><?xml version="1.0" encoding="utf-8"?>
<sst xmlns="http://schemas.openxmlformats.org/spreadsheetml/2006/main" count="541" uniqueCount="75">
  <si>
    <t>CEFE</t>
  </si>
  <si>
    <t>PROGRAMA</t>
  </si>
  <si>
    <t>MODALIDAD</t>
  </si>
  <si>
    <t>PERSONAS ATENDIDAS</t>
  </si>
  <si>
    <t>COMETAS</t>
  </si>
  <si>
    <t>JEC</t>
  </si>
  <si>
    <t>ACTIVIDAD FÍSICA</t>
  </si>
  <si>
    <t>BOXEO</t>
  </si>
  <si>
    <t>CAPOEIRA</t>
  </si>
  <si>
    <t>ESCALADA</t>
  </si>
  <si>
    <t>ESGRIMA</t>
  </si>
  <si>
    <t>FÚTBOL</t>
  </si>
  <si>
    <t>FÚTBOL DE SALÓN</t>
  </si>
  <si>
    <t>GIMNASIA</t>
  </si>
  <si>
    <t>LUCHA</t>
  </si>
  <si>
    <t>NATACIÓN</t>
  </si>
  <si>
    <t>SEMILLEROS TAEKWONDO</t>
  </si>
  <si>
    <t>SQUASH</t>
  </si>
  <si>
    <t>VOLEIBOL</t>
  </si>
  <si>
    <t>FONTANAR DEL RIO</t>
  </si>
  <si>
    <t>AJEDREZ</t>
  </si>
  <si>
    <t>ATLETISMO</t>
  </si>
  <si>
    <t>BAILE DEPORTIVO</t>
  </si>
  <si>
    <t>BALONCESTO</t>
  </si>
  <si>
    <t>BALONMANO</t>
  </si>
  <si>
    <t>FUTSAL</t>
  </si>
  <si>
    <t>JUDO</t>
  </si>
  <si>
    <t>PATINAJE</t>
  </si>
  <si>
    <t>PORRAS</t>
  </si>
  <si>
    <t>SEMILLEROS NATACIÓN CLÁSICA</t>
  </si>
  <si>
    <t>SEMILLEROS PARA-NATACION</t>
  </si>
  <si>
    <t>SEMILLEROS SKATEBOARDING</t>
  </si>
  <si>
    <t>SKATEBOARDING</t>
  </si>
  <si>
    <t xml:space="preserve">SOFTBOL </t>
  </si>
  <si>
    <t>TAEKWONDO</t>
  </si>
  <si>
    <t>TENIS DE CAMPO</t>
  </si>
  <si>
    <t>TENIS DE MESA</t>
  </si>
  <si>
    <t>ULTIMATE</t>
  </si>
  <si>
    <t>SAN CRISTÓBAL</t>
  </si>
  <si>
    <t>SEMILLEROS ATLETISMO</t>
  </si>
  <si>
    <t>SEMILLEROS TENIS DE MESA</t>
  </si>
  <si>
    <t>TUNAL</t>
  </si>
  <si>
    <t>BEISBOL</t>
  </si>
  <si>
    <t>INCIACIÓN AL MOVIMIENTO</t>
  </si>
  <si>
    <t>MANZANA DEL CUIDADO</t>
  </si>
  <si>
    <t>PERSONA MAYOR</t>
  </si>
  <si>
    <t>CROSSHIIT</t>
  </si>
  <si>
    <t>RECREACIÓN</t>
  </si>
  <si>
    <t>RECRÉATE EN FAMILIA</t>
  </si>
  <si>
    <t>VACACIONES RECREATIVAS</t>
  </si>
  <si>
    <t>CAMINATAS RECREATIVAS</t>
  </si>
  <si>
    <t>FESTIVALES DE BIENESTAR</t>
  </si>
  <si>
    <t>TALLERES LÚDICOS</t>
  </si>
  <si>
    <t>ECO AVENTURAS</t>
  </si>
  <si>
    <t>EVENTO METROPOLITANO</t>
  </si>
  <si>
    <t>FESTIVALES DE ADOLESCENCIA</t>
  </si>
  <si>
    <t>PISCINAZO EN BOGOTÁ</t>
  </si>
  <si>
    <t>ZONA SENSIBLE</t>
  </si>
  <si>
    <t>EVENTO DISTRITAL</t>
  </si>
  <si>
    <t>RECORRIENDO MI CIUDAD</t>
  </si>
  <si>
    <t>ENCUENTROS LÚDICOS</t>
  </si>
  <si>
    <t>CAMPAMENTOS</t>
  </si>
  <si>
    <t>RECREOACTÍVATE</t>
  </si>
  <si>
    <t>0-100 MENORES</t>
  </si>
  <si>
    <t>BADMINTON</t>
  </si>
  <si>
    <t>KARATE</t>
  </si>
  <si>
    <t>LEVANTAMIENTO DE PESAS</t>
  </si>
  <si>
    <t>PARANATACIÓN</t>
  </si>
  <si>
    <t>0-100 MAYORES</t>
  </si>
  <si>
    <t>FIN DE SEMANA</t>
  </si>
  <si>
    <t>RENDIMIENTO</t>
  </si>
  <si>
    <t>TRIATLON</t>
  </si>
  <si>
    <t>BOCCIA</t>
  </si>
  <si>
    <t>ACTIVIDADES SUBACUÁTICAS</t>
  </si>
  <si>
    <t>GOALBALL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</si>
</sst>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1.0"/>
      <color theme="1"/>
      <name val="Aptos Narrow"/>
      <scheme val="minor"/>
    </font>
    <font>
      <b/>
      <sz val="11.0"/>
      <color theme="1"/>
      <name val="Aptos Narrow"/>
    </font>
    <font>
      <sz val="11.0"/>
      <color theme="1"/>
      <name val="Aptos Narrow"/>
    </font>
  </fonts>
  <fills count="7">
    <fill>
      <patternFill patternType="none"/>
    </fill>
    <fill>
      <patternFill patternType="lightGray"/>
    </fill>
    <fill>
      <patternFill patternType="solid">
        <fgColor rgb="FFD0D0D0"/>
        <bgColor rgb="FFD0D0D0"/>
      </patternFill>
    </fill>
    <fill>
      <patternFill patternType="solid">
        <fgColor rgb="FFCAEDFB"/>
        <bgColor rgb="FFCAEDFB"/>
      </patternFill>
    </fill>
    <fill>
      <patternFill patternType="solid">
        <fgColor rgb="FFFAE2D5"/>
        <bgColor rgb="FFFAE2D5"/>
      </patternFill>
    </fill>
    <fill>
      <patternFill patternType="solid">
        <fgColor rgb="FFF1CEEE"/>
        <bgColor rgb="FFF1CEEE"/>
      </patternFill>
    </fill>
    <fill>
      <patternFill patternType="solid">
        <fgColor rgb="FFD9F2D0"/>
        <bgColor rgb="FFD9F2D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1" fillId="3" fontId="2" numFmtId="0" xfId="0" applyBorder="1" applyFill="1" applyFont="1"/>
    <xf borderId="1" fillId="0" fontId="2" numFmtId="0" xfId="0" applyBorder="1" applyFont="1"/>
    <xf borderId="1" fillId="4" fontId="2" numFmtId="0" xfId="0" applyBorder="1" applyFill="1" applyFont="1"/>
    <xf borderId="1" fillId="5" fontId="2" numFmtId="0" xfId="0" applyBorder="1" applyFill="1" applyFont="1"/>
    <xf borderId="1" fillId="6" fontId="2" numFmtId="0" xfId="0" applyBorder="1" applyFill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6.88"/>
    <col customWidth="1" min="2" max="2" width="15.38"/>
    <col customWidth="1" min="3" max="3" width="27.88"/>
    <col customWidth="1" min="4" max="4" width="19.5"/>
    <col customWidth="1" min="5" max="26" width="10.63"/>
  </cols>
  <sheetData>
    <row r="1" ht="14.25" customHeight="1">
      <c r="A1" s="1" t="s">
        <v>0</v>
      </c>
      <c r="B1" s="1" t="s">
        <v>1</v>
      </c>
      <c r="C1" s="1" t="s">
        <v>2</v>
      </c>
      <c r="D1" s="1" t="s">
        <v>3</v>
      </c>
    </row>
    <row r="2" ht="14.25" customHeight="1">
      <c r="A2" s="2" t="s">
        <v>4</v>
      </c>
      <c r="B2" s="3" t="s">
        <v>5</v>
      </c>
      <c r="C2" s="3" t="s">
        <v>6</v>
      </c>
      <c r="D2" s="3">
        <v>81.0</v>
      </c>
    </row>
    <row r="3" ht="14.25" customHeight="1">
      <c r="A3" s="2" t="s">
        <v>4</v>
      </c>
      <c r="B3" s="3" t="s">
        <v>5</v>
      </c>
      <c r="C3" s="3" t="s">
        <v>7</v>
      </c>
      <c r="D3" s="3">
        <v>45.0</v>
      </c>
    </row>
    <row r="4" ht="14.25" customHeight="1">
      <c r="A4" s="2" t="s">
        <v>4</v>
      </c>
      <c r="B4" s="3" t="s">
        <v>5</v>
      </c>
      <c r="C4" s="3" t="s">
        <v>8</v>
      </c>
      <c r="D4" s="3">
        <v>122.0</v>
      </c>
    </row>
    <row r="5" ht="14.25" customHeight="1">
      <c r="A5" s="2" t="s">
        <v>4</v>
      </c>
      <c r="B5" s="3" t="s">
        <v>5</v>
      </c>
      <c r="C5" s="3" t="s">
        <v>9</v>
      </c>
      <c r="D5" s="3">
        <v>204.0</v>
      </c>
    </row>
    <row r="6" ht="14.25" customHeight="1">
      <c r="A6" s="2" t="s">
        <v>4</v>
      </c>
      <c r="B6" s="3" t="s">
        <v>5</v>
      </c>
      <c r="C6" s="3" t="s">
        <v>10</v>
      </c>
      <c r="D6" s="3">
        <v>112.0</v>
      </c>
    </row>
    <row r="7" ht="14.25" customHeight="1">
      <c r="A7" s="2" t="s">
        <v>4</v>
      </c>
      <c r="B7" s="3" t="s">
        <v>5</v>
      </c>
      <c r="C7" s="3" t="s">
        <v>11</v>
      </c>
      <c r="D7" s="3">
        <v>30.0</v>
      </c>
    </row>
    <row r="8" ht="14.25" customHeight="1">
      <c r="A8" s="2" t="s">
        <v>4</v>
      </c>
      <c r="B8" s="3" t="s">
        <v>5</v>
      </c>
      <c r="C8" s="3" t="s">
        <v>12</v>
      </c>
      <c r="D8" s="3">
        <v>199.0</v>
      </c>
    </row>
    <row r="9" ht="14.25" customHeight="1">
      <c r="A9" s="2" t="s">
        <v>4</v>
      </c>
      <c r="B9" s="3" t="s">
        <v>5</v>
      </c>
      <c r="C9" s="3" t="s">
        <v>13</v>
      </c>
      <c r="D9" s="3">
        <v>174.0</v>
      </c>
    </row>
    <row r="10" ht="14.25" customHeight="1">
      <c r="A10" s="2" t="s">
        <v>4</v>
      </c>
      <c r="B10" s="3" t="s">
        <v>5</v>
      </c>
      <c r="C10" s="3" t="s">
        <v>14</v>
      </c>
      <c r="D10" s="3">
        <v>70.0</v>
      </c>
    </row>
    <row r="11" ht="14.25" customHeight="1">
      <c r="A11" s="2" t="s">
        <v>4</v>
      </c>
      <c r="B11" s="3" t="s">
        <v>5</v>
      </c>
      <c r="C11" s="3" t="s">
        <v>15</v>
      </c>
      <c r="D11" s="3">
        <v>389.0</v>
      </c>
    </row>
    <row r="12" ht="14.25" customHeight="1">
      <c r="A12" s="2" t="s">
        <v>4</v>
      </c>
      <c r="B12" s="3" t="s">
        <v>5</v>
      </c>
      <c r="C12" s="3" t="s">
        <v>16</v>
      </c>
      <c r="D12" s="3">
        <v>4.0</v>
      </c>
    </row>
    <row r="13" ht="14.25" customHeight="1">
      <c r="A13" s="2" t="s">
        <v>4</v>
      </c>
      <c r="B13" s="3" t="s">
        <v>5</v>
      </c>
      <c r="C13" s="3" t="s">
        <v>17</v>
      </c>
      <c r="D13" s="3">
        <v>251.0</v>
      </c>
    </row>
    <row r="14" ht="14.25" customHeight="1">
      <c r="A14" s="2" t="s">
        <v>4</v>
      </c>
      <c r="B14" s="3" t="s">
        <v>5</v>
      </c>
      <c r="C14" s="3" t="s">
        <v>18</v>
      </c>
      <c r="D14" s="3">
        <v>69.0</v>
      </c>
    </row>
    <row r="15" ht="14.25" customHeight="1">
      <c r="A15" s="4" t="s">
        <v>19</v>
      </c>
      <c r="B15" s="3" t="s">
        <v>5</v>
      </c>
      <c r="C15" s="3" t="s">
        <v>6</v>
      </c>
      <c r="D15" s="3">
        <v>495.0</v>
      </c>
    </row>
    <row r="16" ht="14.25" customHeight="1">
      <c r="A16" s="4" t="s">
        <v>19</v>
      </c>
      <c r="B16" s="3" t="s">
        <v>5</v>
      </c>
      <c r="C16" s="3" t="s">
        <v>20</v>
      </c>
      <c r="D16" s="3">
        <v>71.0</v>
      </c>
    </row>
    <row r="17" ht="14.25" customHeight="1">
      <c r="A17" s="4" t="s">
        <v>19</v>
      </c>
      <c r="B17" s="3" t="s">
        <v>5</v>
      </c>
      <c r="C17" s="3" t="s">
        <v>21</v>
      </c>
      <c r="D17" s="3">
        <v>101.0</v>
      </c>
    </row>
    <row r="18" ht="14.25" customHeight="1">
      <c r="A18" s="4" t="s">
        <v>19</v>
      </c>
      <c r="B18" s="3" t="s">
        <v>5</v>
      </c>
      <c r="C18" s="3" t="s">
        <v>22</v>
      </c>
      <c r="D18" s="3">
        <v>78.0</v>
      </c>
    </row>
    <row r="19" ht="14.25" customHeight="1">
      <c r="A19" s="4" t="s">
        <v>19</v>
      </c>
      <c r="B19" s="3" t="s">
        <v>5</v>
      </c>
      <c r="C19" s="3" t="s">
        <v>23</v>
      </c>
      <c r="D19" s="3">
        <v>119.0</v>
      </c>
    </row>
    <row r="20" ht="14.25" customHeight="1">
      <c r="A20" s="4" t="s">
        <v>19</v>
      </c>
      <c r="B20" s="3" t="s">
        <v>5</v>
      </c>
      <c r="C20" s="3" t="s">
        <v>24</v>
      </c>
      <c r="D20" s="3">
        <v>121.0</v>
      </c>
    </row>
    <row r="21" ht="14.25" customHeight="1">
      <c r="A21" s="4" t="s">
        <v>19</v>
      </c>
      <c r="B21" s="3" t="s">
        <v>5</v>
      </c>
      <c r="C21" s="3" t="s">
        <v>8</v>
      </c>
      <c r="D21" s="3">
        <v>92.0</v>
      </c>
    </row>
    <row r="22" ht="14.25" customHeight="1">
      <c r="A22" s="4" t="s">
        <v>19</v>
      </c>
      <c r="B22" s="3" t="s">
        <v>5</v>
      </c>
      <c r="C22" s="3" t="s">
        <v>11</v>
      </c>
      <c r="D22" s="3">
        <v>325.0</v>
      </c>
    </row>
    <row r="23" ht="14.25" customHeight="1">
      <c r="A23" s="4" t="s">
        <v>19</v>
      </c>
      <c r="B23" s="3" t="s">
        <v>5</v>
      </c>
      <c r="C23" s="3" t="s">
        <v>12</v>
      </c>
      <c r="D23" s="3">
        <v>100.0</v>
      </c>
    </row>
    <row r="24" ht="14.25" customHeight="1">
      <c r="A24" s="4" t="s">
        <v>19</v>
      </c>
      <c r="B24" s="3" t="s">
        <v>5</v>
      </c>
      <c r="C24" s="3" t="s">
        <v>25</v>
      </c>
      <c r="D24" s="3">
        <v>220.0</v>
      </c>
    </row>
    <row r="25" ht="14.25" customHeight="1">
      <c r="A25" s="4" t="s">
        <v>19</v>
      </c>
      <c r="B25" s="3" t="s">
        <v>5</v>
      </c>
      <c r="C25" s="3" t="s">
        <v>13</v>
      </c>
      <c r="D25" s="3">
        <v>145.0</v>
      </c>
    </row>
    <row r="26" ht="14.25" customHeight="1">
      <c r="A26" s="4" t="s">
        <v>19</v>
      </c>
      <c r="B26" s="3" t="s">
        <v>5</v>
      </c>
      <c r="C26" s="3" t="s">
        <v>26</v>
      </c>
      <c r="D26" s="3">
        <v>44.0</v>
      </c>
    </row>
    <row r="27" ht="14.25" customHeight="1">
      <c r="A27" s="4" t="s">
        <v>19</v>
      </c>
      <c r="B27" s="3" t="s">
        <v>5</v>
      </c>
      <c r="C27" s="3" t="s">
        <v>27</v>
      </c>
      <c r="D27" s="3">
        <v>101.0</v>
      </c>
    </row>
    <row r="28" ht="14.25" customHeight="1">
      <c r="A28" s="4" t="s">
        <v>19</v>
      </c>
      <c r="B28" s="3" t="s">
        <v>5</v>
      </c>
      <c r="C28" s="3" t="s">
        <v>28</v>
      </c>
      <c r="D28" s="3">
        <v>79.0</v>
      </c>
    </row>
    <row r="29" ht="14.25" customHeight="1">
      <c r="A29" s="4" t="s">
        <v>19</v>
      </c>
      <c r="B29" s="3" t="s">
        <v>5</v>
      </c>
      <c r="C29" s="3" t="s">
        <v>29</v>
      </c>
      <c r="D29" s="3">
        <v>12.0</v>
      </c>
    </row>
    <row r="30" ht="14.25" customHeight="1">
      <c r="A30" s="4" t="s">
        <v>19</v>
      </c>
      <c r="B30" s="3" t="s">
        <v>5</v>
      </c>
      <c r="C30" s="3" t="s">
        <v>30</v>
      </c>
      <c r="D30" s="3">
        <v>4.0</v>
      </c>
    </row>
    <row r="31" ht="14.25" customHeight="1">
      <c r="A31" s="4" t="s">
        <v>19</v>
      </c>
      <c r="B31" s="3" t="s">
        <v>5</v>
      </c>
      <c r="C31" s="3" t="s">
        <v>31</v>
      </c>
      <c r="D31" s="3">
        <v>11.0</v>
      </c>
    </row>
    <row r="32" ht="14.25" customHeight="1">
      <c r="A32" s="4" t="s">
        <v>19</v>
      </c>
      <c r="B32" s="3" t="s">
        <v>5</v>
      </c>
      <c r="C32" s="3" t="s">
        <v>32</v>
      </c>
      <c r="D32" s="3">
        <v>222.0</v>
      </c>
    </row>
    <row r="33" ht="14.25" customHeight="1">
      <c r="A33" s="4" t="s">
        <v>19</v>
      </c>
      <c r="B33" s="3" t="s">
        <v>5</v>
      </c>
      <c r="C33" s="3" t="s">
        <v>33</v>
      </c>
      <c r="D33" s="3">
        <v>100.0</v>
      </c>
    </row>
    <row r="34" ht="14.25" customHeight="1">
      <c r="A34" s="4" t="s">
        <v>19</v>
      </c>
      <c r="B34" s="3" t="s">
        <v>5</v>
      </c>
      <c r="C34" s="3" t="s">
        <v>34</v>
      </c>
      <c r="D34" s="3">
        <v>141.0</v>
      </c>
    </row>
    <row r="35" ht="14.25" customHeight="1">
      <c r="A35" s="4" t="s">
        <v>19</v>
      </c>
      <c r="B35" s="3" t="s">
        <v>5</v>
      </c>
      <c r="C35" s="3" t="s">
        <v>35</v>
      </c>
      <c r="D35" s="3">
        <v>154.0</v>
      </c>
    </row>
    <row r="36" ht="14.25" customHeight="1">
      <c r="A36" s="4" t="s">
        <v>19</v>
      </c>
      <c r="B36" s="3" t="s">
        <v>5</v>
      </c>
      <c r="C36" s="3" t="s">
        <v>36</v>
      </c>
      <c r="D36" s="3">
        <v>10.0</v>
      </c>
    </row>
    <row r="37" ht="14.25" customHeight="1">
      <c r="A37" s="4" t="s">
        <v>19</v>
      </c>
      <c r="B37" s="3" t="s">
        <v>5</v>
      </c>
      <c r="C37" s="3" t="s">
        <v>37</v>
      </c>
      <c r="D37" s="3">
        <v>34.0</v>
      </c>
    </row>
    <row r="38" ht="14.25" customHeight="1">
      <c r="A38" s="4" t="s">
        <v>19</v>
      </c>
      <c r="B38" s="3" t="s">
        <v>5</v>
      </c>
      <c r="C38" s="3" t="s">
        <v>18</v>
      </c>
      <c r="D38" s="3">
        <v>180.0</v>
      </c>
    </row>
    <row r="39" ht="14.25" customHeight="1">
      <c r="A39" s="4" t="s">
        <v>19</v>
      </c>
      <c r="B39" s="3" t="s">
        <v>5</v>
      </c>
      <c r="C39" s="3" t="s">
        <v>15</v>
      </c>
      <c r="D39" s="3">
        <v>382.0</v>
      </c>
    </row>
    <row r="40" ht="14.25" customHeight="1">
      <c r="A40" s="5" t="s">
        <v>38</v>
      </c>
      <c r="B40" s="3" t="s">
        <v>5</v>
      </c>
      <c r="C40" s="3" t="s">
        <v>6</v>
      </c>
      <c r="D40" s="3">
        <v>148.0</v>
      </c>
    </row>
    <row r="41" ht="14.25" customHeight="1">
      <c r="A41" s="5" t="s">
        <v>38</v>
      </c>
      <c r="B41" s="3" t="s">
        <v>5</v>
      </c>
      <c r="C41" s="3" t="s">
        <v>23</v>
      </c>
      <c r="D41" s="3">
        <v>53.0</v>
      </c>
    </row>
    <row r="42" ht="14.25" customHeight="1">
      <c r="A42" s="5" t="s">
        <v>38</v>
      </c>
      <c r="B42" s="3" t="s">
        <v>5</v>
      </c>
      <c r="C42" s="3" t="s">
        <v>11</v>
      </c>
      <c r="D42" s="3">
        <v>293.0</v>
      </c>
    </row>
    <row r="43" ht="14.25" customHeight="1">
      <c r="A43" s="5" t="s">
        <v>38</v>
      </c>
      <c r="B43" s="3" t="s">
        <v>5</v>
      </c>
      <c r="C43" s="3" t="s">
        <v>12</v>
      </c>
      <c r="D43" s="3">
        <v>144.0</v>
      </c>
    </row>
    <row r="44" ht="14.25" customHeight="1">
      <c r="A44" s="5" t="s">
        <v>38</v>
      </c>
      <c r="B44" s="3" t="s">
        <v>5</v>
      </c>
      <c r="C44" s="3" t="s">
        <v>26</v>
      </c>
      <c r="D44" s="3">
        <v>86.0</v>
      </c>
    </row>
    <row r="45" ht="14.25" customHeight="1">
      <c r="A45" s="5" t="s">
        <v>38</v>
      </c>
      <c r="B45" s="3" t="s">
        <v>5</v>
      </c>
      <c r="C45" s="3" t="s">
        <v>15</v>
      </c>
      <c r="D45" s="3">
        <v>514.0</v>
      </c>
    </row>
    <row r="46" ht="14.25" customHeight="1">
      <c r="A46" s="5" t="s">
        <v>38</v>
      </c>
      <c r="B46" s="3" t="s">
        <v>5</v>
      </c>
      <c r="C46" s="3" t="s">
        <v>39</v>
      </c>
      <c r="D46" s="3">
        <v>18.0</v>
      </c>
    </row>
    <row r="47" ht="14.25" customHeight="1">
      <c r="A47" s="5" t="s">
        <v>38</v>
      </c>
      <c r="B47" s="3" t="s">
        <v>5</v>
      </c>
      <c r="C47" s="3" t="s">
        <v>16</v>
      </c>
      <c r="D47" s="3">
        <v>17.0</v>
      </c>
    </row>
    <row r="48" ht="14.25" customHeight="1">
      <c r="A48" s="5" t="s">
        <v>38</v>
      </c>
      <c r="B48" s="3" t="s">
        <v>5</v>
      </c>
      <c r="C48" s="3" t="s">
        <v>40</v>
      </c>
      <c r="D48" s="3">
        <v>11.0</v>
      </c>
    </row>
    <row r="49" ht="14.25" customHeight="1">
      <c r="A49" s="5" t="s">
        <v>38</v>
      </c>
      <c r="B49" s="3" t="s">
        <v>5</v>
      </c>
      <c r="C49" s="3" t="s">
        <v>34</v>
      </c>
      <c r="D49" s="3">
        <v>93.0</v>
      </c>
    </row>
    <row r="50" ht="14.25" customHeight="1">
      <c r="A50" s="5" t="s">
        <v>38</v>
      </c>
      <c r="B50" s="3" t="s">
        <v>5</v>
      </c>
      <c r="C50" s="3" t="s">
        <v>36</v>
      </c>
      <c r="D50" s="3">
        <v>21.0</v>
      </c>
    </row>
    <row r="51" ht="14.25" customHeight="1">
      <c r="A51" s="5" t="s">
        <v>38</v>
      </c>
      <c r="B51" s="3" t="s">
        <v>5</v>
      </c>
      <c r="C51" s="3" t="s">
        <v>18</v>
      </c>
      <c r="D51" s="3">
        <v>113.0</v>
      </c>
    </row>
    <row r="52" ht="14.25" customHeight="1">
      <c r="A52" s="6" t="s">
        <v>41</v>
      </c>
      <c r="B52" s="3" t="s">
        <v>5</v>
      </c>
      <c r="C52" s="3" t="s">
        <v>6</v>
      </c>
      <c r="D52" s="3">
        <v>104.0</v>
      </c>
    </row>
    <row r="53" ht="14.25" customHeight="1">
      <c r="A53" s="6" t="s">
        <v>41</v>
      </c>
      <c r="B53" s="3" t="s">
        <v>5</v>
      </c>
      <c r="C53" s="3" t="s">
        <v>21</v>
      </c>
      <c r="D53" s="3">
        <v>346.0</v>
      </c>
    </row>
    <row r="54" ht="14.25" customHeight="1">
      <c r="A54" s="6" t="s">
        <v>41</v>
      </c>
      <c r="B54" s="3" t="s">
        <v>5</v>
      </c>
      <c r="C54" s="3" t="s">
        <v>23</v>
      </c>
      <c r="D54" s="3">
        <v>840.0</v>
      </c>
    </row>
    <row r="55" ht="14.25" customHeight="1">
      <c r="A55" s="6" t="s">
        <v>41</v>
      </c>
      <c r="B55" s="3" t="s">
        <v>5</v>
      </c>
      <c r="C55" s="3" t="s">
        <v>24</v>
      </c>
      <c r="D55" s="3">
        <v>135.0</v>
      </c>
    </row>
    <row r="56" ht="14.25" customHeight="1">
      <c r="A56" s="6" t="s">
        <v>41</v>
      </c>
      <c r="B56" s="3" t="s">
        <v>5</v>
      </c>
      <c r="C56" s="3" t="s">
        <v>42</v>
      </c>
      <c r="D56" s="3">
        <v>327.0</v>
      </c>
    </row>
    <row r="57" ht="14.25" customHeight="1">
      <c r="A57" s="6" t="s">
        <v>41</v>
      </c>
      <c r="B57" s="3" t="s">
        <v>5</v>
      </c>
      <c r="C57" s="3" t="s">
        <v>7</v>
      </c>
      <c r="D57" s="3">
        <v>44.0</v>
      </c>
    </row>
    <row r="58" ht="14.25" customHeight="1">
      <c r="A58" s="6" t="s">
        <v>41</v>
      </c>
      <c r="B58" s="3" t="s">
        <v>5</v>
      </c>
      <c r="C58" s="3" t="s">
        <v>11</v>
      </c>
      <c r="D58" s="3">
        <v>1193.0</v>
      </c>
    </row>
    <row r="59" ht="14.25" customHeight="1">
      <c r="A59" s="6" t="s">
        <v>41</v>
      </c>
      <c r="B59" s="3" t="s">
        <v>5</v>
      </c>
      <c r="C59" s="3" t="s">
        <v>12</v>
      </c>
      <c r="D59" s="3">
        <v>474.0</v>
      </c>
    </row>
    <row r="60" ht="14.25" customHeight="1">
      <c r="A60" s="6" t="s">
        <v>41</v>
      </c>
      <c r="B60" s="3" t="s">
        <v>5</v>
      </c>
      <c r="C60" s="3" t="s">
        <v>25</v>
      </c>
      <c r="D60" s="3">
        <v>210.0</v>
      </c>
    </row>
    <row r="61" ht="14.25" customHeight="1">
      <c r="A61" s="6" t="s">
        <v>41</v>
      </c>
      <c r="B61" s="3" t="s">
        <v>5</v>
      </c>
      <c r="C61" s="3" t="s">
        <v>13</v>
      </c>
      <c r="D61" s="3">
        <v>105.0</v>
      </c>
    </row>
    <row r="62" ht="14.25" customHeight="1">
      <c r="A62" s="6" t="s">
        <v>41</v>
      </c>
      <c r="B62" s="3" t="s">
        <v>5</v>
      </c>
      <c r="C62" s="3" t="s">
        <v>43</v>
      </c>
      <c r="D62" s="3">
        <v>118.0</v>
      </c>
    </row>
    <row r="63" ht="14.25" customHeight="1">
      <c r="A63" s="6" t="s">
        <v>41</v>
      </c>
      <c r="B63" s="3" t="s">
        <v>5</v>
      </c>
      <c r="C63" s="3" t="s">
        <v>26</v>
      </c>
      <c r="D63" s="3">
        <v>115.0</v>
      </c>
    </row>
    <row r="64" ht="14.25" customHeight="1">
      <c r="A64" s="6" t="s">
        <v>41</v>
      </c>
      <c r="B64" s="3" t="s">
        <v>5</v>
      </c>
      <c r="C64" s="3" t="s">
        <v>15</v>
      </c>
      <c r="D64" s="3">
        <v>624.0</v>
      </c>
    </row>
    <row r="65" ht="14.25" customHeight="1">
      <c r="A65" s="6" t="s">
        <v>41</v>
      </c>
      <c r="B65" s="3" t="s">
        <v>5</v>
      </c>
      <c r="C65" s="3" t="s">
        <v>27</v>
      </c>
      <c r="D65" s="3">
        <v>299.0</v>
      </c>
    </row>
    <row r="66" ht="14.25" customHeight="1">
      <c r="A66" s="6" t="s">
        <v>41</v>
      </c>
      <c r="B66" s="3" t="s">
        <v>5</v>
      </c>
      <c r="C66" s="3" t="s">
        <v>28</v>
      </c>
      <c r="D66" s="3">
        <v>85.0</v>
      </c>
    </row>
    <row r="67" ht="14.25" customHeight="1">
      <c r="A67" s="6" t="s">
        <v>41</v>
      </c>
      <c r="B67" s="3" t="s">
        <v>5</v>
      </c>
      <c r="C67" s="3" t="s">
        <v>32</v>
      </c>
      <c r="D67" s="3">
        <v>97.0</v>
      </c>
    </row>
    <row r="68" ht="14.25" customHeight="1">
      <c r="A68" s="6" t="s">
        <v>41</v>
      </c>
      <c r="B68" s="3" t="s">
        <v>5</v>
      </c>
      <c r="C68" s="3" t="s">
        <v>34</v>
      </c>
      <c r="D68" s="3">
        <v>303.0</v>
      </c>
    </row>
    <row r="69" ht="14.25" customHeight="1">
      <c r="A69" s="6" t="s">
        <v>41</v>
      </c>
      <c r="B69" s="3" t="s">
        <v>5</v>
      </c>
      <c r="C69" s="3" t="s">
        <v>35</v>
      </c>
      <c r="D69" s="3">
        <v>482.0</v>
      </c>
    </row>
    <row r="70" ht="14.25" customHeight="1">
      <c r="A70" s="6" t="s">
        <v>41</v>
      </c>
      <c r="B70" s="3" t="s">
        <v>5</v>
      </c>
      <c r="C70" s="3" t="s">
        <v>37</v>
      </c>
      <c r="D70" s="3">
        <v>207.0</v>
      </c>
    </row>
    <row r="71" ht="14.25" customHeight="1">
      <c r="A71" s="6" t="s">
        <v>41</v>
      </c>
      <c r="B71" s="3" t="s">
        <v>5</v>
      </c>
      <c r="C71" s="3" t="s">
        <v>18</v>
      </c>
      <c r="D71" s="3">
        <v>196.0</v>
      </c>
    </row>
    <row r="72" ht="14.25" customHeight="1">
      <c r="A72" s="2" t="s">
        <v>4</v>
      </c>
      <c r="B72" s="3" t="s">
        <v>6</v>
      </c>
      <c r="C72" s="3" t="s">
        <v>6</v>
      </c>
      <c r="D72" s="3">
        <v>1732.0</v>
      </c>
    </row>
    <row r="73" ht="14.25" customHeight="1">
      <c r="A73" s="4" t="s">
        <v>19</v>
      </c>
      <c r="B73" s="3" t="s">
        <v>6</v>
      </c>
      <c r="C73" s="3" t="s">
        <v>44</v>
      </c>
      <c r="D73" s="3">
        <f>14633+23682</f>
        <v>38315</v>
      </c>
    </row>
    <row r="74" ht="14.25" customHeight="1">
      <c r="A74" s="5" t="s">
        <v>38</v>
      </c>
      <c r="B74" s="3" t="s">
        <v>6</v>
      </c>
      <c r="C74" s="3" t="s">
        <v>44</v>
      </c>
      <c r="D74" s="3">
        <f>16098+26290</f>
        <v>42388</v>
      </c>
    </row>
    <row r="75" ht="14.25" customHeight="1">
      <c r="A75" s="5" t="s">
        <v>38</v>
      </c>
      <c r="B75" s="3" t="s">
        <v>6</v>
      </c>
      <c r="C75" s="3" t="s">
        <v>6</v>
      </c>
      <c r="D75" s="3">
        <f>3292+5008</f>
        <v>8300</v>
      </c>
    </row>
    <row r="76" ht="14.25" customHeight="1">
      <c r="A76" s="5" t="s">
        <v>38</v>
      </c>
      <c r="B76" s="3" t="s">
        <v>6</v>
      </c>
      <c r="C76" s="3" t="s">
        <v>45</v>
      </c>
      <c r="D76" s="3">
        <v>128.0</v>
      </c>
    </row>
    <row r="77" ht="14.25" customHeight="1">
      <c r="A77" s="6" t="s">
        <v>41</v>
      </c>
      <c r="B77" s="3" t="s">
        <v>6</v>
      </c>
      <c r="C77" s="3" t="s">
        <v>46</v>
      </c>
      <c r="D77" s="3">
        <f>4247</f>
        <v>4247</v>
      </c>
    </row>
    <row r="78" ht="14.25" customHeight="1">
      <c r="A78" s="6" t="s">
        <v>41</v>
      </c>
      <c r="B78" s="3" t="s">
        <v>6</v>
      </c>
      <c r="C78" s="3" t="s">
        <v>6</v>
      </c>
      <c r="D78" s="3">
        <f>3616</f>
        <v>3616</v>
      </c>
    </row>
    <row r="79" ht="14.25" customHeight="1">
      <c r="A79" s="2" t="s">
        <v>4</v>
      </c>
      <c r="B79" s="3" t="s">
        <v>47</v>
      </c>
      <c r="C79" s="3" t="s">
        <v>48</v>
      </c>
      <c r="D79" s="3">
        <f>934</f>
        <v>934</v>
      </c>
    </row>
    <row r="80" ht="14.25" customHeight="1">
      <c r="A80" s="2" t="s">
        <v>4</v>
      </c>
      <c r="B80" s="3" t="s">
        <v>47</v>
      </c>
      <c r="C80" s="3" t="s">
        <v>49</v>
      </c>
      <c r="D80" s="3">
        <v>24.0</v>
      </c>
    </row>
    <row r="81" ht="14.25" customHeight="1">
      <c r="A81" s="2" t="s">
        <v>4</v>
      </c>
      <c r="B81" s="3" t="s">
        <v>47</v>
      </c>
      <c r="C81" s="3" t="s">
        <v>50</v>
      </c>
      <c r="D81" s="3">
        <v>453.0</v>
      </c>
    </row>
    <row r="82" ht="14.25" customHeight="1">
      <c r="A82" s="2" t="s">
        <v>4</v>
      </c>
      <c r="B82" s="3" t="s">
        <v>47</v>
      </c>
      <c r="C82" s="3" t="s">
        <v>51</v>
      </c>
      <c r="D82" s="3">
        <v>170.0</v>
      </c>
    </row>
    <row r="83" ht="14.25" customHeight="1">
      <c r="A83" s="2" t="s">
        <v>4</v>
      </c>
      <c r="B83" s="3" t="s">
        <v>47</v>
      </c>
      <c r="C83" s="3" t="s">
        <v>52</v>
      </c>
      <c r="D83" s="3">
        <v>2964.0</v>
      </c>
    </row>
    <row r="84" ht="14.25" customHeight="1">
      <c r="A84" s="4" t="s">
        <v>19</v>
      </c>
      <c r="B84" s="3" t="s">
        <v>47</v>
      </c>
      <c r="C84" s="3" t="s">
        <v>53</v>
      </c>
      <c r="D84" s="3">
        <v>42.0</v>
      </c>
    </row>
    <row r="85" ht="14.25" customHeight="1">
      <c r="A85" s="4" t="s">
        <v>19</v>
      </c>
      <c r="B85" s="3" t="s">
        <v>47</v>
      </c>
      <c r="C85" s="3" t="s">
        <v>54</v>
      </c>
      <c r="D85" s="3">
        <v>220.0</v>
      </c>
    </row>
    <row r="86" ht="14.25" customHeight="1">
      <c r="A86" s="4" t="s">
        <v>19</v>
      </c>
      <c r="B86" s="3" t="s">
        <v>47</v>
      </c>
      <c r="C86" s="3" t="s">
        <v>48</v>
      </c>
      <c r="D86" s="3">
        <v>6379.0</v>
      </c>
    </row>
    <row r="87" ht="14.25" customHeight="1">
      <c r="A87" s="4" t="s">
        <v>19</v>
      </c>
      <c r="B87" s="3" t="s">
        <v>47</v>
      </c>
      <c r="C87" s="3" t="s">
        <v>49</v>
      </c>
      <c r="D87" s="3">
        <f>92+308</f>
        <v>400</v>
      </c>
    </row>
    <row r="88" ht="14.25" customHeight="1">
      <c r="A88" s="4" t="s">
        <v>19</v>
      </c>
      <c r="B88" s="3" t="s">
        <v>47</v>
      </c>
      <c r="C88" s="3" t="s">
        <v>55</v>
      </c>
      <c r="D88" s="3">
        <v>471.0</v>
      </c>
    </row>
    <row r="89" ht="14.25" customHeight="1">
      <c r="A89" s="4" t="s">
        <v>19</v>
      </c>
      <c r="B89" s="3" t="s">
        <v>47</v>
      </c>
      <c r="C89" s="3" t="s">
        <v>56</v>
      </c>
      <c r="D89" s="3">
        <v>77.0</v>
      </c>
    </row>
    <row r="90" ht="14.25" customHeight="1">
      <c r="A90" s="4" t="s">
        <v>19</v>
      </c>
      <c r="B90" s="3" t="s">
        <v>47</v>
      </c>
      <c r="C90" s="3" t="s">
        <v>52</v>
      </c>
      <c r="D90" s="3">
        <v>7825.0</v>
      </c>
    </row>
    <row r="91" ht="14.25" customHeight="1">
      <c r="A91" s="4" t="s">
        <v>19</v>
      </c>
      <c r="B91" s="3" t="s">
        <v>47</v>
      </c>
      <c r="C91" s="3" t="s">
        <v>57</v>
      </c>
      <c r="D91" s="3">
        <v>410.0</v>
      </c>
    </row>
    <row r="92" ht="14.25" customHeight="1">
      <c r="A92" s="5" t="s">
        <v>38</v>
      </c>
      <c r="B92" s="3" t="s">
        <v>47</v>
      </c>
      <c r="C92" s="3" t="s">
        <v>58</v>
      </c>
      <c r="D92" s="3">
        <v>260.0</v>
      </c>
    </row>
    <row r="93" ht="14.25" customHeight="1">
      <c r="A93" s="5" t="s">
        <v>38</v>
      </c>
      <c r="B93" s="3" t="s">
        <v>47</v>
      </c>
      <c r="C93" s="3" t="s">
        <v>59</v>
      </c>
      <c r="D93" s="3">
        <v>109.0</v>
      </c>
    </row>
    <row r="94" ht="14.25" customHeight="1">
      <c r="A94" s="5" t="s">
        <v>38</v>
      </c>
      <c r="B94" s="3" t="s">
        <v>47</v>
      </c>
      <c r="C94" s="3" t="s">
        <v>48</v>
      </c>
      <c r="D94" s="3">
        <v>3568.0</v>
      </c>
    </row>
    <row r="95" ht="14.25" customHeight="1">
      <c r="A95" s="5" t="s">
        <v>38</v>
      </c>
      <c r="B95" s="3" t="s">
        <v>47</v>
      </c>
      <c r="C95" s="3" t="s">
        <v>60</v>
      </c>
      <c r="D95" s="3">
        <v>60.0</v>
      </c>
    </row>
    <row r="96" ht="14.25" customHeight="1">
      <c r="A96" s="5" t="s">
        <v>38</v>
      </c>
      <c r="B96" s="3" t="s">
        <v>47</v>
      </c>
      <c r="C96" s="3" t="s">
        <v>55</v>
      </c>
      <c r="D96" s="3">
        <v>203.0</v>
      </c>
    </row>
    <row r="97" ht="14.25" customHeight="1">
      <c r="A97" s="5" t="s">
        <v>38</v>
      </c>
      <c r="B97" s="3" t="s">
        <v>47</v>
      </c>
      <c r="C97" s="3" t="s">
        <v>52</v>
      </c>
      <c r="D97" s="3">
        <v>6899.0</v>
      </c>
    </row>
    <row r="98" ht="14.25" customHeight="1">
      <c r="A98" s="5" t="s">
        <v>38</v>
      </c>
      <c r="B98" s="3" t="s">
        <v>47</v>
      </c>
      <c r="C98" s="3" t="s">
        <v>49</v>
      </c>
      <c r="D98" s="3">
        <v>263.0</v>
      </c>
    </row>
    <row r="99" ht="14.25" customHeight="1">
      <c r="A99" s="6" t="s">
        <v>41</v>
      </c>
      <c r="B99" s="3" t="s">
        <v>47</v>
      </c>
      <c r="C99" s="3" t="s">
        <v>53</v>
      </c>
      <c r="D99" s="3">
        <v>171.0</v>
      </c>
    </row>
    <row r="100" ht="14.25" customHeight="1">
      <c r="A100" s="6" t="s">
        <v>41</v>
      </c>
      <c r="B100" s="3" t="s">
        <v>47</v>
      </c>
      <c r="C100" s="3" t="s">
        <v>54</v>
      </c>
      <c r="D100" s="3">
        <v>360.0</v>
      </c>
    </row>
    <row r="101" ht="14.25" customHeight="1">
      <c r="A101" s="6" t="s">
        <v>41</v>
      </c>
      <c r="B101" s="3" t="s">
        <v>47</v>
      </c>
      <c r="C101" s="3" t="s">
        <v>59</v>
      </c>
      <c r="D101" s="3">
        <v>13.0</v>
      </c>
    </row>
    <row r="102" ht="14.25" customHeight="1">
      <c r="A102" s="6" t="s">
        <v>41</v>
      </c>
      <c r="B102" s="3" t="s">
        <v>47</v>
      </c>
      <c r="C102" s="3" t="s">
        <v>48</v>
      </c>
      <c r="D102" s="3">
        <v>8565.0</v>
      </c>
    </row>
    <row r="103" ht="14.25" customHeight="1">
      <c r="A103" s="6" t="s">
        <v>41</v>
      </c>
      <c r="B103" s="3" t="s">
        <v>47</v>
      </c>
      <c r="C103" s="3" t="s">
        <v>49</v>
      </c>
      <c r="D103" s="3">
        <f>83+141</f>
        <v>224</v>
      </c>
    </row>
    <row r="104" ht="14.25" customHeight="1">
      <c r="A104" s="6" t="s">
        <v>41</v>
      </c>
      <c r="B104" s="3" t="s">
        <v>47</v>
      </c>
      <c r="C104" s="3" t="s">
        <v>50</v>
      </c>
      <c r="D104" s="3">
        <v>341.0</v>
      </c>
    </row>
    <row r="105" ht="14.25" customHeight="1">
      <c r="A105" s="6" t="s">
        <v>41</v>
      </c>
      <c r="B105" s="3" t="s">
        <v>47</v>
      </c>
      <c r="C105" s="3" t="s">
        <v>61</v>
      </c>
      <c r="D105" s="3">
        <v>113.0</v>
      </c>
    </row>
    <row r="106" ht="14.25" customHeight="1">
      <c r="A106" s="6" t="s">
        <v>41</v>
      </c>
      <c r="B106" s="3" t="s">
        <v>47</v>
      </c>
      <c r="C106" s="3" t="s">
        <v>60</v>
      </c>
      <c r="D106" s="3">
        <v>75.0</v>
      </c>
    </row>
    <row r="107" ht="14.25" customHeight="1">
      <c r="A107" s="6" t="s">
        <v>41</v>
      </c>
      <c r="B107" s="3" t="s">
        <v>47</v>
      </c>
      <c r="C107" s="3" t="s">
        <v>56</v>
      </c>
      <c r="D107" s="3">
        <v>87.0</v>
      </c>
    </row>
    <row r="108" ht="14.25" customHeight="1">
      <c r="A108" s="6" t="s">
        <v>41</v>
      </c>
      <c r="B108" s="3" t="s">
        <v>47</v>
      </c>
      <c r="C108" s="3" t="s">
        <v>62</v>
      </c>
      <c r="D108" s="3">
        <v>75.0</v>
      </c>
    </row>
    <row r="109" ht="14.25" customHeight="1">
      <c r="A109" s="6" t="s">
        <v>41</v>
      </c>
      <c r="B109" s="3" t="s">
        <v>47</v>
      </c>
      <c r="C109" s="3" t="s">
        <v>52</v>
      </c>
      <c r="D109" s="3">
        <v>6041.0</v>
      </c>
    </row>
    <row r="110" ht="14.25" customHeight="1">
      <c r="A110" s="2" t="s">
        <v>4</v>
      </c>
      <c r="B110" s="3" t="s">
        <v>63</v>
      </c>
      <c r="C110" s="3" t="s">
        <v>15</v>
      </c>
      <c r="D110" s="3">
        <v>133.0</v>
      </c>
    </row>
    <row r="111" ht="14.25" customHeight="1">
      <c r="A111" s="2" t="s">
        <v>4</v>
      </c>
      <c r="B111" s="3" t="s">
        <v>63</v>
      </c>
      <c r="C111" s="3" t="s">
        <v>27</v>
      </c>
      <c r="D111" s="3">
        <v>16.0</v>
      </c>
    </row>
    <row r="112" ht="14.25" customHeight="1">
      <c r="A112" s="4" t="s">
        <v>19</v>
      </c>
      <c r="B112" s="3" t="s">
        <v>63</v>
      </c>
      <c r="C112" s="3" t="s">
        <v>64</v>
      </c>
      <c r="D112" s="3">
        <v>9.0</v>
      </c>
    </row>
    <row r="113" ht="14.25" customHeight="1">
      <c r="A113" s="4" t="s">
        <v>19</v>
      </c>
      <c r="B113" s="3" t="s">
        <v>63</v>
      </c>
      <c r="C113" s="3" t="s">
        <v>7</v>
      </c>
      <c r="D113" s="3">
        <v>28.0</v>
      </c>
    </row>
    <row r="114" ht="14.25" customHeight="1">
      <c r="A114" s="4" t="s">
        <v>19</v>
      </c>
      <c r="B114" s="3" t="s">
        <v>63</v>
      </c>
      <c r="C114" s="3" t="s">
        <v>25</v>
      </c>
      <c r="D114" s="3">
        <v>76.0</v>
      </c>
    </row>
    <row r="115" ht="14.25" customHeight="1">
      <c r="A115" s="4" t="s">
        <v>19</v>
      </c>
      <c r="B115" s="3" t="s">
        <v>63</v>
      </c>
      <c r="C115" s="3" t="s">
        <v>26</v>
      </c>
      <c r="D115" s="3">
        <v>68.0</v>
      </c>
    </row>
    <row r="116" ht="14.25" customHeight="1">
      <c r="A116" s="4" t="s">
        <v>19</v>
      </c>
      <c r="B116" s="3" t="s">
        <v>63</v>
      </c>
      <c r="C116" s="3" t="s">
        <v>65</v>
      </c>
      <c r="D116" s="3">
        <v>60.0</v>
      </c>
    </row>
    <row r="117" ht="14.25" customHeight="1">
      <c r="A117" s="4" t="s">
        <v>19</v>
      </c>
      <c r="B117" s="3" t="s">
        <v>63</v>
      </c>
      <c r="C117" s="3" t="s">
        <v>66</v>
      </c>
      <c r="D117" s="3">
        <v>32.0</v>
      </c>
    </row>
    <row r="118" ht="14.25" customHeight="1">
      <c r="A118" s="4" t="s">
        <v>19</v>
      </c>
      <c r="B118" s="3" t="s">
        <v>63</v>
      </c>
      <c r="C118" s="3" t="s">
        <v>14</v>
      </c>
      <c r="D118" s="3">
        <v>54.0</v>
      </c>
    </row>
    <row r="119" ht="14.25" customHeight="1">
      <c r="A119" s="4" t="s">
        <v>19</v>
      </c>
      <c r="B119" s="3" t="s">
        <v>63</v>
      </c>
      <c r="C119" s="3" t="s">
        <v>15</v>
      </c>
      <c r="D119" s="3">
        <v>263.0</v>
      </c>
    </row>
    <row r="120" ht="14.25" customHeight="1">
      <c r="A120" s="4" t="s">
        <v>19</v>
      </c>
      <c r="B120" s="3" t="s">
        <v>63</v>
      </c>
      <c r="C120" s="3" t="s">
        <v>67</v>
      </c>
      <c r="D120" s="3">
        <v>1.0</v>
      </c>
    </row>
    <row r="121" ht="14.25" customHeight="1">
      <c r="A121" s="4" t="s">
        <v>19</v>
      </c>
      <c r="B121" s="3" t="s">
        <v>63</v>
      </c>
      <c r="C121" s="3" t="s">
        <v>27</v>
      </c>
      <c r="D121" s="3">
        <v>36.0</v>
      </c>
    </row>
    <row r="122" ht="14.25" customHeight="1">
      <c r="A122" s="4" t="s">
        <v>19</v>
      </c>
      <c r="B122" s="3" t="s">
        <v>63</v>
      </c>
      <c r="C122" s="3" t="s">
        <v>32</v>
      </c>
      <c r="D122" s="3">
        <v>69.0</v>
      </c>
    </row>
    <row r="123" ht="14.25" customHeight="1">
      <c r="A123" s="4" t="s">
        <v>19</v>
      </c>
      <c r="B123" s="3" t="s">
        <v>63</v>
      </c>
      <c r="C123" s="3" t="s">
        <v>34</v>
      </c>
      <c r="D123" s="3">
        <v>57.0</v>
      </c>
    </row>
    <row r="124" ht="14.25" customHeight="1">
      <c r="A124" s="4" t="s">
        <v>19</v>
      </c>
      <c r="B124" s="3" t="s">
        <v>63</v>
      </c>
      <c r="C124" s="3" t="s">
        <v>36</v>
      </c>
      <c r="D124" s="3">
        <v>21.0</v>
      </c>
    </row>
    <row r="125" ht="14.25" customHeight="1">
      <c r="A125" s="4" t="s">
        <v>19</v>
      </c>
      <c r="B125" s="3" t="s">
        <v>63</v>
      </c>
      <c r="C125" s="3" t="s">
        <v>35</v>
      </c>
      <c r="D125" s="3">
        <v>54.0</v>
      </c>
    </row>
    <row r="126" ht="14.25" customHeight="1">
      <c r="A126" s="5" t="s">
        <v>38</v>
      </c>
      <c r="B126" s="3" t="s">
        <v>63</v>
      </c>
      <c r="C126" s="3" t="s">
        <v>26</v>
      </c>
      <c r="D126" s="3">
        <v>54.0</v>
      </c>
    </row>
    <row r="127" ht="14.25" customHeight="1">
      <c r="A127" s="5" t="s">
        <v>38</v>
      </c>
      <c r="B127" s="3" t="s">
        <v>63</v>
      </c>
      <c r="C127" s="3" t="s">
        <v>15</v>
      </c>
      <c r="D127" s="3">
        <v>128.0</v>
      </c>
    </row>
    <row r="128" ht="14.25" customHeight="1">
      <c r="A128" s="5" t="s">
        <v>38</v>
      </c>
      <c r="B128" s="3" t="s">
        <v>63</v>
      </c>
      <c r="C128" s="3" t="s">
        <v>34</v>
      </c>
      <c r="D128" s="3">
        <v>8.0</v>
      </c>
    </row>
    <row r="129" ht="14.25" customHeight="1">
      <c r="A129" s="5" t="s">
        <v>38</v>
      </c>
      <c r="B129" s="3" t="s">
        <v>63</v>
      </c>
      <c r="C129" s="3" t="s">
        <v>36</v>
      </c>
      <c r="D129" s="3">
        <v>12.0</v>
      </c>
    </row>
    <row r="130" ht="14.25" customHeight="1">
      <c r="A130" s="6" t="s">
        <v>41</v>
      </c>
      <c r="B130" s="3" t="s">
        <v>63</v>
      </c>
      <c r="C130" s="3" t="s">
        <v>64</v>
      </c>
      <c r="D130" s="3">
        <v>20.0</v>
      </c>
    </row>
    <row r="131" ht="14.25" customHeight="1">
      <c r="A131" s="6" t="s">
        <v>41</v>
      </c>
      <c r="B131" s="3" t="s">
        <v>63</v>
      </c>
      <c r="C131" s="3" t="s">
        <v>26</v>
      </c>
      <c r="D131" s="3">
        <v>28.0</v>
      </c>
    </row>
    <row r="132" ht="14.25" customHeight="1">
      <c r="A132" s="6" t="s">
        <v>41</v>
      </c>
      <c r="B132" s="3" t="s">
        <v>63</v>
      </c>
      <c r="C132" s="3" t="s">
        <v>15</v>
      </c>
      <c r="D132" s="3">
        <v>144.0</v>
      </c>
    </row>
    <row r="133" ht="14.25" customHeight="1">
      <c r="A133" s="6" t="s">
        <v>41</v>
      </c>
      <c r="B133" s="3" t="s">
        <v>63</v>
      </c>
      <c r="C133" s="3" t="s">
        <v>67</v>
      </c>
      <c r="D133" s="3">
        <v>31.0</v>
      </c>
    </row>
    <row r="134" ht="14.25" customHeight="1">
      <c r="A134" s="6" t="s">
        <v>41</v>
      </c>
      <c r="B134" s="3" t="s">
        <v>63</v>
      </c>
      <c r="C134" s="3" t="s">
        <v>27</v>
      </c>
      <c r="D134" s="3">
        <v>22.0</v>
      </c>
    </row>
    <row r="135" ht="14.25" customHeight="1">
      <c r="A135" s="6" t="s">
        <v>41</v>
      </c>
      <c r="B135" s="3" t="s">
        <v>63</v>
      </c>
      <c r="C135" s="3" t="s">
        <v>35</v>
      </c>
      <c r="D135" s="3">
        <v>8.0</v>
      </c>
    </row>
    <row r="136" ht="14.25" customHeight="1">
      <c r="A136" s="2" t="s">
        <v>4</v>
      </c>
      <c r="B136" s="3" t="s">
        <v>68</v>
      </c>
      <c r="C136" s="3" t="s">
        <v>25</v>
      </c>
      <c r="D136" s="3">
        <v>5.0</v>
      </c>
    </row>
    <row r="137" ht="14.25" customHeight="1">
      <c r="A137" s="2" t="s">
        <v>4</v>
      </c>
      <c r="B137" s="3" t="s">
        <v>68</v>
      </c>
      <c r="C137" s="3" t="s">
        <v>15</v>
      </c>
      <c r="D137" s="3">
        <v>423.0</v>
      </c>
    </row>
    <row r="138" ht="14.25" customHeight="1">
      <c r="A138" s="2" t="s">
        <v>4</v>
      </c>
      <c r="B138" s="3" t="s">
        <v>68</v>
      </c>
      <c r="C138" s="3" t="s">
        <v>34</v>
      </c>
      <c r="D138" s="3">
        <v>34.0</v>
      </c>
    </row>
    <row r="139" ht="14.25" customHeight="1">
      <c r="A139" s="4" t="s">
        <v>19</v>
      </c>
      <c r="B139" s="3" t="s">
        <v>68</v>
      </c>
      <c r="C139" s="3" t="s">
        <v>7</v>
      </c>
      <c r="D139" s="3">
        <v>40.0</v>
      </c>
    </row>
    <row r="140" ht="14.25" customHeight="1">
      <c r="A140" s="4" t="s">
        <v>19</v>
      </c>
      <c r="B140" s="3" t="s">
        <v>68</v>
      </c>
      <c r="C140" s="3" t="s">
        <v>15</v>
      </c>
      <c r="D140" s="3">
        <v>1599.0</v>
      </c>
    </row>
    <row r="141" ht="14.25" customHeight="1">
      <c r="A141" s="4" t="s">
        <v>19</v>
      </c>
      <c r="B141" s="3" t="s">
        <v>68</v>
      </c>
      <c r="C141" s="3" t="s">
        <v>34</v>
      </c>
      <c r="D141" s="3">
        <v>129.0</v>
      </c>
    </row>
    <row r="142" ht="14.25" customHeight="1">
      <c r="A142" s="4" t="s">
        <v>19</v>
      </c>
      <c r="B142" s="3" t="s">
        <v>68</v>
      </c>
      <c r="C142" s="3" t="s">
        <v>35</v>
      </c>
      <c r="D142" s="3">
        <v>13.0</v>
      </c>
    </row>
    <row r="143" ht="14.25" customHeight="1">
      <c r="A143" s="5" t="s">
        <v>38</v>
      </c>
      <c r="B143" s="3" t="s">
        <v>68</v>
      </c>
      <c r="C143" s="3" t="s">
        <v>25</v>
      </c>
      <c r="D143" s="3">
        <v>20.0</v>
      </c>
    </row>
    <row r="144" ht="14.25" customHeight="1">
      <c r="A144" s="5" t="s">
        <v>38</v>
      </c>
      <c r="B144" s="3" t="s">
        <v>68</v>
      </c>
      <c r="C144" s="3" t="s">
        <v>15</v>
      </c>
      <c r="D144" s="3">
        <v>1825.0</v>
      </c>
    </row>
    <row r="145" ht="14.25" customHeight="1">
      <c r="A145" s="5" t="s">
        <v>38</v>
      </c>
      <c r="B145" s="3" t="s">
        <v>68</v>
      </c>
      <c r="C145" s="3" t="s">
        <v>34</v>
      </c>
      <c r="D145" s="3">
        <v>46.0</v>
      </c>
    </row>
    <row r="146" ht="14.25" customHeight="1">
      <c r="A146" s="6" t="s">
        <v>41</v>
      </c>
      <c r="B146" s="3" t="s">
        <v>68</v>
      </c>
      <c r="C146" s="3" t="s">
        <v>15</v>
      </c>
      <c r="D146" s="3">
        <v>676.0</v>
      </c>
    </row>
    <row r="147" ht="14.25" customHeight="1">
      <c r="A147" s="6" t="s">
        <v>41</v>
      </c>
      <c r="B147" s="3" t="s">
        <v>68</v>
      </c>
      <c r="C147" s="3" t="s">
        <v>34</v>
      </c>
      <c r="D147" s="3">
        <v>39.0</v>
      </c>
    </row>
    <row r="148" ht="14.25" customHeight="1">
      <c r="A148" s="6" t="s">
        <v>41</v>
      </c>
      <c r="B148" s="3" t="s">
        <v>68</v>
      </c>
      <c r="C148" s="3" t="s">
        <v>36</v>
      </c>
      <c r="D148" s="3">
        <v>15.0</v>
      </c>
    </row>
    <row r="149" ht="14.25" customHeight="1">
      <c r="A149" s="6" t="s">
        <v>41</v>
      </c>
      <c r="B149" s="3" t="s">
        <v>68</v>
      </c>
      <c r="C149" s="3" t="s">
        <v>35</v>
      </c>
      <c r="D149" s="3">
        <v>19.0</v>
      </c>
    </row>
    <row r="150" ht="14.25" customHeight="1">
      <c r="A150" s="4" t="s">
        <v>19</v>
      </c>
      <c r="B150" s="3" t="s">
        <v>69</v>
      </c>
      <c r="C150" s="3" t="s">
        <v>15</v>
      </c>
      <c r="D150" s="3">
        <v>612.0</v>
      </c>
    </row>
    <row r="151" ht="14.25" customHeight="1">
      <c r="A151" s="5" t="s">
        <v>38</v>
      </c>
      <c r="B151" s="3" t="s">
        <v>69</v>
      </c>
      <c r="C151" s="3" t="s">
        <v>15</v>
      </c>
      <c r="D151" s="3">
        <v>716.0</v>
      </c>
    </row>
    <row r="152" ht="14.25" customHeight="1">
      <c r="A152" s="6" t="s">
        <v>41</v>
      </c>
      <c r="B152" s="3" t="s">
        <v>69</v>
      </c>
      <c r="C152" s="3" t="s">
        <v>15</v>
      </c>
      <c r="D152" s="3">
        <v>678.0</v>
      </c>
    </row>
    <row r="153" ht="14.25" customHeight="1">
      <c r="A153" s="2" t="s">
        <v>4</v>
      </c>
      <c r="B153" s="3" t="s">
        <v>70</v>
      </c>
      <c r="C153" s="3" t="s">
        <v>23</v>
      </c>
      <c r="D153" s="3">
        <v>57.0</v>
      </c>
    </row>
    <row r="154" ht="14.25" customHeight="1">
      <c r="A154" s="2" t="s">
        <v>4</v>
      </c>
      <c r="B154" s="3" t="s">
        <v>70</v>
      </c>
      <c r="C154" s="3" t="s">
        <v>34</v>
      </c>
      <c r="D154" s="3">
        <v>1.0</v>
      </c>
    </row>
    <row r="155" ht="14.25" customHeight="1">
      <c r="A155" s="2" t="s">
        <v>4</v>
      </c>
      <c r="B155" s="3" t="s">
        <v>70</v>
      </c>
      <c r="C155" s="3" t="s">
        <v>71</v>
      </c>
      <c r="D155" s="3">
        <v>7.0</v>
      </c>
    </row>
    <row r="156" ht="14.25" customHeight="1">
      <c r="A156" s="4" t="s">
        <v>19</v>
      </c>
      <c r="B156" s="3" t="s">
        <v>70</v>
      </c>
      <c r="C156" s="3" t="s">
        <v>64</v>
      </c>
      <c r="D156" s="3">
        <v>16.0</v>
      </c>
    </row>
    <row r="157" ht="14.25" customHeight="1">
      <c r="A157" s="4" t="s">
        <v>19</v>
      </c>
      <c r="B157" s="3" t="s">
        <v>70</v>
      </c>
      <c r="C157" s="3" t="s">
        <v>72</v>
      </c>
      <c r="D157" s="3">
        <v>2.0</v>
      </c>
    </row>
    <row r="158" ht="14.25" customHeight="1">
      <c r="A158" s="4" t="s">
        <v>19</v>
      </c>
      <c r="B158" s="3" t="s">
        <v>70</v>
      </c>
      <c r="C158" s="3" t="s">
        <v>10</v>
      </c>
      <c r="D158" s="3">
        <v>22.0</v>
      </c>
    </row>
    <row r="159" ht="14.25" customHeight="1">
      <c r="A159" s="4" t="s">
        <v>19</v>
      </c>
      <c r="B159" s="3" t="s">
        <v>70</v>
      </c>
      <c r="C159" s="3" t="s">
        <v>65</v>
      </c>
      <c r="D159" s="3">
        <v>19.0</v>
      </c>
    </row>
    <row r="160" ht="14.25" customHeight="1">
      <c r="A160" s="4" t="s">
        <v>19</v>
      </c>
      <c r="B160" s="3" t="s">
        <v>70</v>
      </c>
      <c r="C160" s="3" t="s">
        <v>14</v>
      </c>
      <c r="D160" s="3">
        <v>16.0</v>
      </c>
    </row>
    <row r="161" ht="14.25" customHeight="1">
      <c r="A161" s="4" t="s">
        <v>19</v>
      </c>
      <c r="B161" s="3" t="s">
        <v>70</v>
      </c>
      <c r="C161" s="3" t="s">
        <v>15</v>
      </c>
      <c r="D161" s="3">
        <v>59.0</v>
      </c>
    </row>
    <row r="162" ht="14.25" customHeight="1">
      <c r="A162" s="4" t="s">
        <v>19</v>
      </c>
      <c r="B162" s="3" t="s">
        <v>70</v>
      </c>
      <c r="C162" s="3" t="s">
        <v>36</v>
      </c>
      <c r="D162" s="3">
        <v>15.0</v>
      </c>
    </row>
    <row r="163" ht="14.25" customHeight="1">
      <c r="A163" s="4" t="s">
        <v>19</v>
      </c>
      <c r="B163" s="3" t="s">
        <v>70</v>
      </c>
      <c r="C163" s="3" t="s">
        <v>71</v>
      </c>
      <c r="D163" s="3">
        <v>8.0</v>
      </c>
    </row>
    <row r="164" ht="14.25" customHeight="1">
      <c r="A164" s="5" t="s">
        <v>38</v>
      </c>
      <c r="B164" s="3" t="s">
        <v>70</v>
      </c>
      <c r="C164" s="3" t="s">
        <v>73</v>
      </c>
      <c r="D164" s="3">
        <v>2.0</v>
      </c>
    </row>
    <row r="165" ht="14.25" customHeight="1">
      <c r="A165" s="5" t="s">
        <v>38</v>
      </c>
      <c r="B165" s="3" t="s">
        <v>70</v>
      </c>
      <c r="C165" s="3" t="s">
        <v>66</v>
      </c>
      <c r="D165" s="3">
        <v>36.0</v>
      </c>
    </row>
    <row r="166" ht="14.25" customHeight="1">
      <c r="A166" s="5" t="s">
        <v>38</v>
      </c>
      <c r="B166" s="3" t="s">
        <v>70</v>
      </c>
      <c r="C166" s="3" t="s">
        <v>14</v>
      </c>
      <c r="D166" s="3">
        <v>33.0</v>
      </c>
    </row>
    <row r="167" ht="14.25" customHeight="1">
      <c r="A167" s="5" t="s">
        <v>38</v>
      </c>
      <c r="B167" s="3" t="s">
        <v>70</v>
      </c>
      <c r="C167" s="3" t="s">
        <v>15</v>
      </c>
      <c r="D167" s="3">
        <v>24.0</v>
      </c>
    </row>
    <row r="168" ht="14.25" customHeight="1">
      <c r="A168" s="6" t="s">
        <v>41</v>
      </c>
      <c r="B168" s="3" t="s">
        <v>70</v>
      </c>
      <c r="C168" s="3" t="s">
        <v>73</v>
      </c>
      <c r="D168" s="3">
        <v>40.0</v>
      </c>
    </row>
    <row r="169" ht="14.25" customHeight="1">
      <c r="A169" s="6" t="s">
        <v>41</v>
      </c>
      <c r="B169" s="3" t="s">
        <v>70</v>
      </c>
      <c r="C169" s="3" t="s">
        <v>22</v>
      </c>
      <c r="D169" s="3">
        <v>9.0</v>
      </c>
    </row>
    <row r="170" ht="14.25" customHeight="1">
      <c r="A170" s="6" t="s">
        <v>41</v>
      </c>
      <c r="B170" s="3" t="s">
        <v>70</v>
      </c>
      <c r="C170" s="3" t="s">
        <v>23</v>
      </c>
      <c r="D170" s="3">
        <v>1.0</v>
      </c>
    </row>
    <row r="171" ht="14.25" customHeight="1">
      <c r="A171" s="6" t="s">
        <v>41</v>
      </c>
      <c r="B171" s="3" t="s">
        <v>70</v>
      </c>
      <c r="C171" s="3" t="s">
        <v>72</v>
      </c>
      <c r="D171" s="3">
        <v>22.0</v>
      </c>
    </row>
    <row r="172" ht="14.25" customHeight="1">
      <c r="A172" s="6" t="s">
        <v>41</v>
      </c>
      <c r="B172" s="3" t="s">
        <v>70</v>
      </c>
      <c r="C172" s="3" t="s">
        <v>25</v>
      </c>
      <c r="D172" s="3">
        <v>68.0</v>
      </c>
    </row>
    <row r="173" ht="14.25" customHeight="1">
      <c r="A173" s="6" t="s">
        <v>41</v>
      </c>
      <c r="B173" s="3" t="s">
        <v>70</v>
      </c>
      <c r="C173" s="3" t="s">
        <v>13</v>
      </c>
      <c r="D173" s="3">
        <v>3.0</v>
      </c>
    </row>
    <row r="174" ht="14.25" customHeight="1">
      <c r="A174" s="6" t="s">
        <v>41</v>
      </c>
      <c r="B174" s="3" t="s">
        <v>70</v>
      </c>
      <c r="C174" s="3" t="s">
        <v>74</v>
      </c>
      <c r="D174" s="3">
        <v>13.0</v>
      </c>
    </row>
    <row r="175" ht="14.25" customHeight="1">
      <c r="A175" s="6" t="s">
        <v>41</v>
      </c>
      <c r="B175" s="3" t="s">
        <v>70</v>
      </c>
      <c r="C175" s="3" t="s">
        <v>26</v>
      </c>
      <c r="D175" s="3">
        <v>66.0</v>
      </c>
    </row>
    <row r="176" ht="14.25" customHeight="1">
      <c r="A176" s="6" t="s">
        <v>41</v>
      </c>
      <c r="B176" s="3" t="s">
        <v>70</v>
      </c>
      <c r="C176" s="3" t="s">
        <v>65</v>
      </c>
      <c r="D176" s="3">
        <v>32.0</v>
      </c>
    </row>
    <row r="177" ht="14.25" customHeight="1">
      <c r="A177" s="6" t="s">
        <v>41</v>
      </c>
      <c r="B177" s="3" t="s">
        <v>70</v>
      </c>
      <c r="C177" s="3" t="s">
        <v>14</v>
      </c>
      <c r="D177" s="3">
        <v>29.0</v>
      </c>
    </row>
    <row r="178" ht="14.25" customHeight="1">
      <c r="A178" s="6" t="s">
        <v>41</v>
      </c>
      <c r="B178" s="3" t="s">
        <v>70</v>
      </c>
      <c r="C178" s="3" t="s">
        <v>15</v>
      </c>
      <c r="D178" s="3">
        <v>61.0</v>
      </c>
    </row>
    <row r="179" ht="14.25" customHeight="1">
      <c r="A179" s="6" t="s">
        <v>41</v>
      </c>
      <c r="B179" s="3" t="s">
        <v>70</v>
      </c>
      <c r="C179" s="3" t="s">
        <v>34</v>
      </c>
      <c r="D179" s="3">
        <v>11.0</v>
      </c>
    </row>
    <row r="180" ht="14.25" customHeight="1">
      <c r="A180" s="6" t="s">
        <v>41</v>
      </c>
      <c r="B180" s="3" t="s">
        <v>70</v>
      </c>
      <c r="C180" s="3" t="s">
        <v>36</v>
      </c>
      <c r="D180" s="3">
        <v>1.0</v>
      </c>
    </row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$A$1:$Z$180"/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2025-01-14T15:47:37Z</dcterms:created>
  <dc:creator>PAULA ANDREA ARANGO RESTREPO</dc:creator>
</cp:coreProperties>
</file>